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users/00 Samples 2021/"/>
    </mc:Choice>
  </mc:AlternateContent>
  <xr:revisionPtr revIDLastSave="0" documentId="8_{BF338596-C151-E245-AFDF-0C6C88FC18FF}" xr6:coauthVersionLast="36" xr6:coauthVersionMax="36" xr10:uidLastSave="{00000000-0000-0000-0000-000000000000}"/>
  <bookViews>
    <workbookView xWindow="1480" yWindow="540" windowWidth="27840" windowHeight="18600" tabRatio="500" xr2:uid="{00000000-000D-0000-FFFF-FFFF00000000}"/>
  </bookViews>
  <sheets>
    <sheet name="Sample Submission Sheet" sheetId="1" r:id="rId1"/>
    <sheet name="ForProcessing" sheetId="3" r:id="rId2"/>
    <sheet name="Help Sheet" sheetId="2" r:id="rId3"/>
  </sheets>
  <definedNames>
    <definedName name="_xlnm._FilterDatabase" localSheetId="2" hidden="1">'Help Sheet'!$C$10</definedName>
  </definedNames>
  <calcPr calcId="18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3" l="1"/>
  <c r="G2" i="3"/>
  <c r="F2" i="3"/>
  <c r="E2" i="3"/>
  <c r="D2" i="3"/>
  <c r="C2" i="3"/>
  <c r="B2" i="3"/>
  <c r="A2" i="3"/>
  <c r="E62" i="1" l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28" i="1"/>
  <c r="E29" i="1"/>
  <c r="E30" i="1"/>
</calcChain>
</file>

<file path=xl/sharedStrings.xml><?xml version="1.0" encoding="utf-8"?>
<sst xmlns="http://schemas.openxmlformats.org/spreadsheetml/2006/main" count="76" uniqueCount="73">
  <si>
    <t>Contact Name</t>
  </si>
  <si>
    <t>Email Adress</t>
  </si>
  <si>
    <t>Phone Number</t>
  </si>
  <si>
    <t>Group</t>
  </si>
  <si>
    <t>Sample ID</t>
  </si>
  <si>
    <t>Species</t>
  </si>
  <si>
    <t>Human Pathogenic</t>
  </si>
  <si>
    <t>(yes/no)</t>
  </si>
  <si>
    <t>Sample Set ID (internal use only)</t>
  </si>
  <si>
    <t>Sample Submission Date</t>
  </si>
  <si>
    <t>Forschungszentrum für Immuntherapie</t>
  </si>
  <si>
    <t>55131 Mainz</t>
  </si>
  <si>
    <t>Core Facility für Massenspektrometrie, AG Tenzer</t>
  </si>
  <si>
    <t>Tel.: +49-6131-17-6199</t>
  </si>
  <si>
    <t>email: tenzer@uni-mainz.de</t>
  </si>
  <si>
    <t>Number of Samples</t>
  </si>
  <si>
    <t>Experiment Description</t>
  </si>
  <si>
    <t>(Indicate scope of experiment, scientific question)</t>
  </si>
  <si>
    <t>Sample Composition / Buffer</t>
  </si>
  <si>
    <t>(Indicate buffer composition, hazardous substances, detergents, inhibitors etc)</t>
  </si>
  <si>
    <t>Sample Prep (internal use only)</t>
  </si>
  <si>
    <t>Sample Assignment</t>
  </si>
  <si>
    <t>Please fill out all shaded fields</t>
  </si>
  <si>
    <t>Help:</t>
  </si>
  <si>
    <t xml:space="preserve"> Sample Description</t>
  </si>
  <si>
    <t xml:space="preserve"> Number</t>
  </si>
  <si>
    <t>To enter Sample Information, click into the left part of the field</t>
  </si>
  <si>
    <t>Sample Groups define which samples should be analyzed together (e.g. biological replicates)</t>
  </si>
  <si>
    <t xml:space="preserve">Please provide some details regarding the scope / scientific question of the experiment </t>
  </si>
  <si>
    <t>2021-001</t>
  </si>
  <si>
    <t>Contact</t>
  </si>
  <si>
    <t>Description</t>
  </si>
  <si>
    <t>Anzahl Proben</t>
  </si>
  <si>
    <t>Verdauart</t>
  </si>
  <si>
    <t>Target Instrument (LC+MS)</t>
  </si>
  <si>
    <t>LC-Methode</t>
  </si>
  <si>
    <t>MS-Messmethode (z.B. DIA,DDA, FAIMS-DDA)</t>
  </si>
  <si>
    <t>Standort im -80°</t>
  </si>
  <si>
    <t>Projektverantwortlich</t>
  </si>
  <si>
    <t>Mustermann</t>
  </si>
  <si>
    <t>e.g. 2021-XXX</t>
  </si>
  <si>
    <t>Langenbeckstr. 1 Gebäude 308A</t>
  </si>
  <si>
    <t>update nach Sample Processing Eintrag</t>
  </si>
  <si>
    <t>Methods</t>
  </si>
  <si>
    <t>Sample Prep</t>
  </si>
  <si>
    <t>Target Instrument</t>
  </si>
  <si>
    <t>MS-Messmethode</t>
  </si>
  <si>
    <t>FASP</t>
  </si>
  <si>
    <t>SP3</t>
  </si>
  <si>
    <t>In Solution</t>
  </si>
  <si>
    <t>Phosphoproteomics</t>
  </si>
  <si>
    <t>MHC-ligands</t>
  </si>
  <si>
    <t>Custom</t>
  </si>
  <si>
    <t>Orbitrap + U3000</t>
  </si>
  <si>
    <t>TIMS-TOF + EvoSep</t>
  </si>
  <si>
    <t>TIMS-TOF + nanoElute</t>
  </si>
  <si>
    <t>TIMS-TOF + nanoAcquity</t>
  </si>
  <si>
    <t>30 min.</t>
  </si>
  <si>
    <t>60 min.</t>
  </si>
  <si>
    <t>120 min.</t>
  </si>
  <si>
    <t>30 SPD  (EvoSep)</t>
  </si>
  <si>
    <t>60 SPD  (EvoSep)</t>
  </si>
  <si>
    <t>100 SPD  (EvoSep)</t>
  </si>
  <si>
    <t>200 SPD  (EvoSep)</t>
  </si>
  <si>
    <t>300 SPD  (EvoSep)</t>
  </si>
  <si>
    <t>DDA</t>
  </si>
  <si>
    <t>DIA</t>
  </si>
  <si>
    <t>FAIMS-DDA</t>
  </si>
  <si>
    <t>FAIMS-DIA</t>
  </si>
  <si>
    <t>Targeted</t>
  </si>
  <si>
    <t>Target Instrument (LC+MS) (internal use only)</t>
  </si>
  <si>
    <t>LC-Methode (internal use only)</t>
  </si>
  <si>
    <t>MS-Messmethode (internal use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</si>
</sst>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1" fillId="0" borderId="3" xfId="0" applyFont="1" applyBorder="1"/>
    <xf numFmtId="0" fontId="0" fillId="0" borderId="3" xfId="0" applyFill="1" applyBorder="1" applyAlignment="1">
      <alignment horizontal="center"/>
    </xf>
    <xf numFmtId="0" fontId="1" fillId="0" borderId="5" xfId="0" applyFont="1" applyBorder="1"/>
    <xf numFmtId="0" fontId="0" fillId="0" borderId="2" xfId="0" applyBorder="1"/>
    <xf numFmtId="0" fontId="5" fillId="0" borderId="0" xfId="0" applyFont="1" applyAlignment="1">
      <alignment horizontal="left"/>
    </xf>
    <xf numFmtId="0" fontId="0" fillId="0" borderId="0" xfId="0" applyProtection="1">
      <protection hidden="1"/>
    </xf>
    <xf numFmtId="164" fontId="5" fillId="0" borderId="1" xfId="0" applyNumberFormat="1" applyFont="1" applyBorder="1"/>
    <xf numFmtId="0" fontId="5" fillId="2" borderId="1" xfId="0" applyFont="1" applyFill="1" applyBorder="1" applyProtection="1">
      <protection locked="0"/>
    </xf>
    <xf numFmtId="0" fontId="5" fillId="0" borderId="0" xfId="0" applyFont="1" applyProtection="1">
      <protection hidden="1"/>
    </xf>
    <xf numFmtId="164" fontId="5" fillId="0" borderId="4" xfId="0" applyNumberFormat="1" applyFont="1" applyBorder="1"/>
    <xf numFmtId="0" fontId="5" fillId="2" borderId="6" xfId="0" applyFont="1" applyFill="1" applyBorder="1" applyProtection="1"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164" fontId="5" fillId="2" borderId="4" xfId="0" applyNumberFormat="1" applyFont="1" applyFill="1" applyBorder="1" applyAlignment="1" applyProtection="1">
      <alignment horizontal="left"/>
      <protection locked="0"/>
    </xf>
    <xf numFmtId="164" fontId="5" fillId="2" borderId="6" xfId="0" applyNumberFormat="1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center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>
      <alignment horizontal="left"/>
    </xf>
    <xf numFmtId="0" fontId="9" fillId="0" borderId="1" xfId="0" applyFont="1" applyBorder="1"/>
    <xf numFmtId="0" fontId="0" fillId="0" borderId="1" xfId="0" applyBorder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1353620</xdr:colOff>
      <xdr:row>6</xdr:row>
      <xdr:rowOff>10584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79120" cy="1068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zoomScale="120" zoomScaleNormal="120" workbookViewId="0">
      <selection activeCell="K27" sqref="K27"/>
    </sheetView>
  </sheetViews>
  <sheetFormatPr baseColWidth="10" defaultColWidth="11" defaultRowHeight="16" x14ac:dyDescent="0.2"/>
  <cols>
    <col min="1" max="1" width="10.83203125" customWidth="1"/>
    <col min="2" max="2" width="26.33203125" customWidth="1"/>
    <col min="3" max="3" width="32.83203125" customWidth="1"/>
    <col min="4" max="4" width="11.5" customWidth="1"/>
    <col min="5" max="5" width="12.1640625" customWidth="1"/>
  </cols>
  <sheetData>
    <row r="1" spans="1:4" ht="17" customHeight="1" x14ac:dyDescent="0.2">
      <c r="C1" s="3" t="s">
        <v>10</v>
      </c>
    </row>
    <row r="2" spans="1:4" ht="13" customHeight="1" x14ac:dyDescent="0.2">
      <c r="C2" s="2" t="s">
        <v>12</v>
      </c>
    </row>
    <row r="3" spans="1:4" ht="13" customHeight="1" x14ac:dyDescent="0.2">
      <c r="C3" s="2" t="s">
        <v>41</v>
      </c>
    </row>
    <row r="4" spans="1:4" ht="13" customHeight="1" x14ac:dyDescent="0.2">
      <c r="C4" s="2" t="s">
        <v>11</v>
      </c>
    </row>
    <row r="5" spans="1:4" ht="13" customHeight="1" x14ac:dyDescent="0.2">
      <c r="C5" s="2" t="s">
        <v>13</v>
      </c>
    </row>
    <row r="6" spans="1:4" ht="13" customHeight="1" x14ac:dyDescent="0.2">
      <c r="C6" s="2" t="s">
        <v>14</v>
      </c>
    </row>
    <row r="7" spans="1:4" ht="6" customHeight="1" x14ac:dyDescent="0.2"/>
    <row r="8" spans="1:4" ht="13" customHeight="1" x14ac:dyDescent="0.2">
      <c r="A8" s="34" t="s">
        <v>0</v>
      </c>
      <c r="B8" s="35"/>
      <c r="C8" s="24" t="s">
        <v>39</v>
      </c>
      <c r="D8" s="28"/>
    </row>
    <row r="9" spans="1:4" ht="13" customHeight="1" x14ac:dyDescent="0.2">
      <c r="A9" s="34" t="s">
        <v>1</v>
      </c>
      <c r="B9" s="35"/>
      <c r="C9" s="24"/>
      <c r="D9" s="28"/>
    </row>
    <row r="10" spans="1:4" ht="13" customHeight="1" x14ac:dyDescent="0.2">
      <c r="A10" s="34" t="s">
        <v>2</v>
      </c>
      <c r="B10" s="35"/>
      <c r="C10" s="24"/>
      <c r="D10" s="28"/>
    </row>
    <row r="11" spans="1:4" ht="5" customHeight="1" x14ac:dyDescent="0.2">
      <c r="A11" s="11"/>
      <c r="B11" s="11"/>
      <c r="C11" s="19"/>
      <c r="D11" s="29"/>
    </row>
    <row r="12" spans="1:4" x14ac:dyDescent="0.2">
      <c r="A12" s="34" t="s">
        <v>9</v>
      </c>
      <c r="B12" s="35"/>
      <c r="C12" s="24"/>
      <c r="D12" s="28"/>
    </row>
    <row r="13" spans="1:4" ht="6" customHeight="1" x14ac:dyDescent="0.2">
      <c r="A13" s="11"/>
      <c r="B13" s="11"/>
      <c r="C13" s="19"/>
      <c r="D13" s="29"/>
    </row>
    <row r="14" spans="1:4" ht="64" customHeight="1" x14ac:dyDescent="0.2">
      <c r="A14" s="36" t="s">
        <v>16</v>
      </c>
      <c r="B14" s="37"/>
      <c r="C14" s="26"/>
      <c r="D14" s="6" t="s">
        <v>17</v>
      </c>
    </row>
    <row r="15" spans="1:4" ht="13" customHeight="1" x14ac:dyDescent="0.2">
      <c r="A15" s="34" t="s">
        <v>18</v>
      </c>
      <c r="B15" s="35"/>
      <c r="C15" s="20"/>
      <c r="D15" t="s">
        <v>19</v>
      </c>
    </row>
    <row r="16" spans="1:4" ht="13" customHeight="1" x14ac:dyDescent="0.2">
      <c r="A16" s="34" t="s">
        <v>5</v>
      </c>
      <c r="B16" s="35"/>
      <c r="C16" s="20"/>
    </row>
    <row r="17" spans="1:6" ht="13" customHeight="1" x14ac:dyDescent="0.2">
      <c r="A17" s="34" t="s">
        <v>6</v>
      </c>
      <c r="B17" s="35"/>
      <c r="C17" s="20"/>
      <c r="D17" t="s">
        <v>7</v>
      </c>
    </row>
    <row r="18" spans="1:6" ht="13" customHeight="1" x14ac:dyDescent="0.2">
      <c r="A18" s="34" t="s">
        <v>15</v>
      </c>
      <c r="B18" s="35"/>
      <c r="C18" s="25"/>
      <c r="D18" s="28"/>
    </row>
    <row r="19" spans="1:6" ht="4" customHeight="1" x14ac:dyDescent="0.2">
      <c r="A19" s="7"/>
      <c r="B19" s="7"/>
      <c r="C19" s="8"/>
      <c r="D19" s="27"/>
    </row>
    <row r="20" spans="1:6" ht="13" customHeight="1" x14ac:dyDescent="0.2">
      <c r="A20" s="38" t="s">
        <v>8</v>
      </c>
      <c r="B20" s="38"/>
      <c r="C20" s="21" t="s">
        <v>29</v>
      </c>
      <c r="D20" s="21"/>
      <c r="E20" t="s">
        <v>40</v>
      </c>
      <c r="F20" t="s">
        <v>42</v>
      </c>
    </row>
    <row r="21" spans="1:6" ht="13" customHeight="1" x14ac:dyDescent="0.2">
      <c r="A21" s="38" t="s">
        <v>20</v>
      </c>
      <c r="B21" s="38"/>
      <c r="C21" s="19"/>
      <c r="D21" s="19"/>
      <c r="E21" s="12"/>
    </row>
    <row r="22" spans="1:6" ht="13" customHeight="1" x14ac:dyDescent="0.2">
      <c r="A22" s="19" t="s">
        <v>70</v>
      </c>
      <c r="B22" s="19"/>
      <c r="C22" s="19"/>
      <c r="D22" s="19"/>
      <c r="E22" s="12"/>
    </row>
    <row r="23" spans="1:6" ht="13" customHeight="1" x14ac:dyDescent="0.2">
      <c r="A23" s="18" t="s">
        <v>71</v>
      </c>
      <c r="B23" s="18"/>
      <c r="C23" s="19"/>
      <c r="D23" s="19"/>
    </row>
    <row r="24" spans="1:6" ht="13" customHeight="1" x14ac:dyDescent="0.2">
      <c r="A24" s="18" t="s">
        <v>72</v>
      </c>
      <c r="B24" s="18"/>
      <c r="E24" s="12"/>
    </row>
    <row r="25" spans="1:6" ht="31" customHeight="1" x14ac:dyDescent="0.2">
      <c r="E25" s="12"/>
    </row>
    <row r="26" spans="1:6" x14ac:dyDescent="0.2">
      <c r="A26" s="5" t="s">
        <v>21</v>
      </c>
      <c r="B26" s="5"/>
      <c r="C26" s="10"/>
      <c r="D26" s="10"/>
      <c r="E26" s="12"/>
    </row>
    <row r="27" spans="1:6" x14ac:dyDescent="0.2">
      <c r="A27" s="5" t="s">
        <v>25</v>
      </c>
      <c r="B27" s="32" t="s">
        <v>24</v>
      </c>
      <c r="C27" s="33"/>
      <c r="D27" s="9" t="s">
        <v>3</v>
      </c>
      <c r="E27" s="12" t="s">
        <v>4</v>
      </c>
    </row>
    <row r="28" spans="1:6" s="1" customFormat="1" ht="15" x14ac:dyDescent="0.2">
      <c r="A28" s="13">
        <v>1</v>
      </c>
      <c r="B28" s="22"/>
      <c r="C28" s="23"/>
      <c r="D28" s="14"/>
      <c r="E28" s="15" t="str">
        <f t="shared" ref="E28:E75" si="0">CONCATENATE(TEXT(C$20,"000"),"-",TEXT(A28,"00")," ",B28)</f>
        <v xml:space="preserve">2021-001-01 </v>
      </c>
    </row>
    <row r="29" spans="1:6" s="1" customFormat="1" ht="15" x14ac:dyDescent="0.2">
      <c r="A29" s="13">
        <v>2</v>
      </c>
      <c r="B29" s="22"/>
      <c r="C29" s="23"/>
      <c r="D29" s="14"/>
      <c r="E29" s="15" t="str">
        <f t="shared" si="0"/>
        <v xml:space="preserve">2021-001-02 </v>
      </c>
    </row>
    <row r="30" spans="1:6" s="1" customFormat="1" ht="15" x14ac:dyDescent="0.2">
      <c r="A30" s="13">
        <v>3</v>
      </c>
      <c r="B30" s="22"/>
      <c r="C30" s="23"/>
      <c r="D30" s="14"/>
      <c r="E30" s="15" t="str">
        <f>CONCATENATE(TEXT(C$20,"000"),"-",TEXT(A30,"00")," ",B30)</f>
        <v xml:space="preserve">2021-001-03 </v>
      </c>
    </row>
    <row r="31" spans="1:6" s="1" customFormat="1" ht="15" x14ac:dyDescent="0.2">
      <c r="A31" s="13">
        <v>4</v>
      </c>
      <c r="B31" s="22"/>
      <c r="C31" s="23"/>
      <c r="D31" s="14"/>
      <c r="E31" s="15" t="str">
        <f t="shared" si="0"/>
        <v xml:space="preserve">2021-001-04 </v>
      </c>
    </row>
    <row r="32" spans="1:6" s="1" customFormat="1" ht="15" x14ac:dyDescent="0.2">
      <c r="A32" s="13">
        <v>5</v>
      </c>
      <c r="B32" s="22"/>
      <c r="C32" s="23"/>
      <c r="D32" s="14"/>
      <c r="E32" s="15" t="str">
        <f t="shared" si="0"/>
        <v xml:space="preserve">2021-001-05 </v>
      </c>
    </row>
    <row r="33" spans="1:5" s="1" customFormat="1" ht="15" x14ac:dyDescent="0.2">
      <c r="A33" s="13">
        <v>6</v>
      </c>
      <c r="B33" s="22"/>
      <c r="C33" s="23"/>
      <c r="D33" s="14"/>
      <c r="E33" s="15" t="str">
        <f t="shared" si="0"/>
        <v xml:space="preserve">2021-001-06 </v>
      </c>
    </row>
    <row r="34" spans="1:5" s="1" customFormat="1" ht="15" x14ac:dyDescent="0.2">
      <c r="A34" s="13">
        <v>7</v>
      </c>
      <c r="B34" s="22"/>
      <c r="C34" s="23"/>
      <c r="D34" s="14"/>
      <c r="E34" s="15" t="str">
        <f t="shared" si="0"/>
        <v xml:space="preserve">2021-001-07 </v>
      </c>
    </row>
    <row r="35" spans="1:5" s="1" customFormat="1" ht="15" x14ac:dyDescent="0.2">
      <c r="A35" s="13">
        <v>8</v>
      </c>
      <c r="B35" s="22"/>
      <c r="C35" s="23"/>
      <c r="D35" s="14"/>
      <c r="E35" s="15" t="str">
        <f t="shared" si="0"/>
        <v xml:space="preserve">2021-001-08 </v>
      </c>
    </row>
    <row r="36" spans="1:5" s="1" customFormat="1" ht="15" x14ac:dyDescent="0.2">
      <c r="A36" s="13">
        <v>9</v>
      </c>
      <c r="B36" s="22"/>
      <c r="C36" s="23"/>
      <c r="D36" s="14"/>
      <c r="E36" s="15" t="str">
        <f t="shared" si="0"/>
        <v xml:space="preserve">2021-001-09 </v>
      </c>
    </row>
    <row r="37" spans="1:5" s="1" customFormat="1" ht="15" x14ac:dyDescent="0.2">
      <c r="A37" s="13">
        <v>10</v>
      </c>
      <c r="B37" s="22"/>
      <c r="C37" s="23"/>
      <c r="D37" s="14"/>
      <c r="E37" s="15" t="str">
        <f t="shared" si="0"/>
        <v xml:space="preserve">2021-001-10 </v>
      </c>
    </row>
    <row r="38" spans="1:5" s="1" customFormat="1" ht="15" x14ac:dyDescent="0.2">
      <c r="A38" s="13">
        <v>11</v>
      </c>
      <c r="B38" s="22"/>
      <c r="C38" s="23"/>
      <c r="D38" s="14"/>
      <c r="E38" s="15" t="str">
        <f t="shared" si="0"/>
        <v xml:space="preserve">2021-001-11 </v>
      </c>
    </row>
    <row r="39" spans="1:5" s="1" customFormat="1" ht="15" x14ac:dyDescent="0.2">
      <c r="A39" s="13">
        <v>12</v>
      </c>
      <c r="B39" s="22"/>
      <c r="C39" s="23"/>
      <c r="D39" s="14"/>
      <c r="E39" s="15" t="str">
        <f t="shared" si="0"/>
        <v xml:space="preserve">2021-001-12 </v>
      </c>
    </row>
    <row r="40" spans="1:5" s="1" customFormat="1" ht="15" x14ac:dyDescent="0.2">
      <c r="A40" s="13">
        <v>13</v>
      </c>
      <c r="B40" s="22"/>
      <c r="C40" s="23"/>
      <c r="D40" s="14"/>
      <c r="E40" s="15" t="str">
        <f t="shared" si="0"/>
        <v xml:space="preserve">2021-001-13 </v>
      </c>
    </row>
    <row r="41" spans="1:5" s="1" customFormat="1" ht="15" x14ac:dyDescent="0.2">
      <c r="A41" s="16">
        <v>14</v>
      </c>
      <c r="B41" s="22"/>
      <c r="C41" s="23"/>
      <c r="D41" s="17"/>
      <c r="E41" s="15" t="str">
        <f t="shared" si="0"/>
        <v xml:space="preserve">2021-001-14 </v>
      </c>
    </row>
    <row r="42" spans="1:5" s="1" customFormat="1" ht="15" x14ac:dyDescent="0.2">
      <c r="A42" s="16">
        <v>15</v>
      </c>
      <c r="B42" s="22"/>
      <c r="C42" s="23"/>
      <c r="D42" s="17"/>
      <c r="E42" s="15" t="str">
        <f t="shared" si="0"/>
        <v xml:space="preserve">2021-001-15 </v>
      </c>
    </row>
    <row r="43" spans="1:5" s="1" customFormat="1" ht="15" x14ac:dyDescent="0.2">
      <c r="A43" s="16">
        <v>16</v>
      </c>
      <c r="B43" s="22"/>
      <c r="C43" s="23"/>
      <c r="D43" s="17"/>
      <c r="E43" s="15" t="str">
        <f t="shared" si="0"/>
        <v xml:space="preserve">2021-001-16 </v>
      </c>
    </row>
    <row r="44" spans="1:5" s="1" customFormat="1" ht="15" x14ac:dyDescent="0.2">
      <c r="A44" s="16">
        <v>17</v>
      </c>
      <c r="B44" s="22"/>
      <c r="C44" s="23"/>
      <c r="D44" s="17"/>
      <c r="E44" s="15" t="str">
        <f t="shared" si="0"/>
        <v xml:space="preserve">2021-001-17 </v>
      </c>
    </row>
    <row r="45" spans="1:5" s="1" customFormat="1" ht="15" x14ac:dyDescent="0.2">
      <c r="A45" s="16">
        <v>18</v>
      </c>
      <c r="B45" s="22"/>
      <c r="C45" s="23"/>
      <c r="D45" s="17"/>
      <c r="E45" s="15" t="str">
        <f t="shared" si="0"/>
        <v xml:space="preserve">2021-001-18 </v>
      </c>
    </row>
    <row r="46" spans="1:5" s="1" customFormat="1" ht="15" x14ac:dyDescent="0.2">
      <c r="A46" s="16">
        <v>19</v>
      </c>
      <c r="B46" s="22"/>
      <c r="C46" s="23"/>
      <c r="D46" s="17"/>
      <c r="E46" s="15" t="str">
        <f t="shared" si="0"/>
        <v xml:space="preserve">2021-001-19 </v>
      </c>
    </row>
    <row r="47" spans="1:5" s="1" customFormat="1" ht="15" x14ac:dyDescent="0.2">
      <c r="A47" s="16">
        <v>20</v>
      </c>
      <c r="B47" s="22"/>
      <c r="C47" s="23"/>
      <c r="D47" s="17"/>
      <c r="E47" s="15" t="str">
        <f t="shared" si="0"/>
        <v xml:space="preserve">2021-001-20 </v>
      </c>
    </row>
    <row r="48" spans="1:5" s="1" customFormat="1" ht="15" x14ac:dyDescent="0.2">
      <c r="A48" s="16">
        <v>21</v>
      </c>
      <c r="B48" s="22"/>
      <c r="C48" s="23"/>
      <c r="D48" s="17"/>
      <c r="E48" s="15" t="str">
        <f t="shared" si="0"/>
        <v xml:space="preserve">2021-001-21 </v>
      </c>
    </row>
    <row r="49" spans="1:5" s="1" customFormat="1" ht="15" x14ac:dyDescent="0.2">
      <c r="A49" s="16">
        <v>22</v>
      </c>
      <c r="B49" s="22"/>
      <c r="C49" s="23"/>
      <c r="D49" s="17"/>
      <c r="E49" s="15" t="str">
        <f t="shared" si="0"/>
        <v xml:space="preserve">2021-001-22 </v>
      </c>
    </row>
    <row r="50" spans="1:5" s="1" customFormat="1" ht="15" x14ac:dyDescent="0.2">
      <c r="A50" s="16">
        <v>23</v>
      </c>
      <c r="B50" s="22"/>
      <c r="C50" s="23"/>
      <c r="D50" s="17"/>
      <c r="E50" s="15" t="str">
        <f t="shared" si="0"/>
        <v xml:space="preserve">2021-001-23 </v>
      </c>
    </row>
    <row r="51" spans="1:5" s="1" customFormat="1" ht="15" x14ac:dyDescent="0.2">
      <c r="A51" s="16">
        <v>24</v>
      </c>
      <c r="B51" s="22"/>
      <c r="C51" s="23"/>
      <c r="D51" s="17"/>
      <c r="E51" s="15" t="str">
        <f t="shared" si="0"/>
        <v xml:space="preserve">2021-001-24 </v>
      </c>
    </row>
    <row r="52" spans="1:5" s="1" customFormat="1" ht="15" x14ac:dyDescent="0.2">
      <c r="A52" s="16">
        <v>25</v>
      </c>
      <c r="B52" s="22"/>
      <c r="C52" s="23"/>
      <c r="D52" s="17"/>
      <c r="E52" s="15" t="str">
        <f t="shared" si="0"/>
        <v xml:space="preserve">2021-001-25 </v>
      </c>
    </row>
    <row r="53" spans="1:5" s="1" customFormat="1" ht="15" x14ac:dyDescent="0.2">
      <c r="A53" s="16">
        <v>26</v>
      </c>
      <c r="B53" s="22"/>
      <c r="C53" s="23"/>
      <c r="D53" s="17"/>
      <c r="E53" s="15" t="str">
        <f t="shared" si="0"/>
        <v xml:space="preserve">2021-001-26 </v>
      </c>
    </row>
    <row r="54" spans="1:5" s="1" customFormat="1" ht="15" x14ac:dyDescent="0.2">
      <c r="A54" s="16">
        <v>27</v>
      </c>
      <c r="B54" s="22"/>
      <c r="C54" s="23"/>
      <c r="D54" s="17"/>
      <c r="E54" s="15" t="str">
        <f t="shared" si="0"/>
        <v xml:space="preserve">2021-001-27 </v>
      </c>
    </row>
    <row r="55" spans="1:5" s="1" customFormat="1" ht="15" x14ac:dyDescent="0.2">
      <c r="A55" s="16">
        <v>28</v>
      </c>
      <c r="B55" s="22"/>
      <c r="C55" s="23"/>
      <c r="D55" s="17"/>
      <c r="E55" s="15" t="str">
        <f t="shared" si="0"/>
        <v xml:space="preserve">2021-001-28 </v>
      </c>
    </row>
    <row r="56" spans="1:5" s="1" customFormat="1" ht="15" x14ac:dyDescent="0.2">
      <c r="A56" s="16">
        <v>29</v>
      </c>
      <c r="B56" s="22"/>
      <c r="C56" s="23"/>
      <c r="D56" s="17"/>
      <c r="E56" s="15" t="str">
        <f t="shared" si="0"/>
        <v xml:space="preserve">2021-001-29 </v>
      </c>
    </row>
    <row r="57" spans="1:5" s="1" customFormat="1" ht="15" x14ac:dyDescent="0.2">
      <c r="A57" s="16">
        <v>30</v>
      </c>
      <c r="B57" s="22"/>
      <c r="C57" s="23"/>
      <c r="D57" s="17"/>
      <c r="E57" s="15" t="str">
        <f t="shared" si="0"/>
        <v xml:space="preserve">2021-001-30 </v>
      </c>
    </row>
    <row r="58" spans="1:5" s="1" customFormat="1" ht="15" x14ac:dyDescent="0.2">
      <c r="A58" s="16">
        <v>31</v>
      </c>
      <c r="B58" s="22"/>
      <c r="C58" s="23"/>
      <c r="D58" s="17"/>
      <c r="E58" s="15" t="str">
        <f t="shared" si="0"/>
        <v xml:space="preserve">2021-001-31 </v>
      </c>
    </row>
    <row r="59" spans="1:5" s="1" customFormat="1" ht="15" x14ac:dyDescent="0.2">
      <c r="A59" s="16">
        <v>32</v>
      </c>
      <c r="B59" s="22"/>
      <c r="C59" s="23"/>
      <c r="D59" s="17"/>
      <c r="E59" s="15" t="str">
        <f t="shared" si="0"/>
        <v xml:space="preserve">2021-001-32 </v>
      </c>
    </row>
    <row r="60" spans="1:5" s="1" customFormat="1" ht="15" x14ac:dyDescent="0.2">
      <c r="A60" s="16">
        <v>33</v>
      </c>
      <c r="B60" s="22"/>
      <c r="C60" s="23"/>
      <c r="D60" s="17"/>
      <c r="E60" s="15" t="str">
        <f t="shared" si="0"/>
        <v xml:space="preserve">2021-001-33 </v>
      </c>
    </row>
    <row r="61" spans="1:5" s="1" customFormat="1" ht="15" x14ac:dyDescent="0.2">
      <c r="A61" s="16">
        <v>34</v>
      </c>
      <c r="B61" s="22"/>
      <c r="C61" s="23"/>
      <c r="D61" s="17"/>
      <c r="E61" s="15" t="str">
        <f t="shared" si="0"/>
        <v xml:space="preserve">2021-001-34 </v>
      </c>
    </row>
    <row r="62" spans="1:5" s="1" customFormat="1" ht="15" x14ac:dyDescent="0.2">
      <c r="A62" s="16">
        <v>35</v>
      </c>
      <c r="B62" s="22"/>
      <c r="C62" s="23"/>
      <c r="D62" s="17"/>
      <c r="E62" s="15" t="str">
        <f t="shared" si="0"/>
        <v xml:space="preserve">2021-001-35 </v>
      </c>
    </row>
    <row r="63" spans="1:5" s="1" customFormat="1" ht="15" x14ac:dyDescent="0.2">
      <c r="A63" s="16">
        <v>36</v>
      </c>
      <c r="B63" s="22"/>
      <c r="C63" s="23"/>
      <c r="D63" s="17"/>
      <c r="E63" s="15" t="str">
        <f t="shared" si="0"/>
        <v xml:space="preserve">2021-001-36 </v>
      </c>
    </row>
    <row r="64" spans="1:5" s="1" customFormat="1" ht="15" x14ac:dyDescent="0.2">
      <c r="A64" s="16">
        <v>37</v>
      </c>
      <c r="B64" s="22"/>
      <c r="C64" s="23"/>
      <c r="D64" s="17"/>
      <c r="E64" s="15" t="str">
        <f>CONCATENATE(TEXT(C$20,"000"),"-",TEXT(A64,"00")," ",B64)</f>
        <v xml:space="preserve">2021-001-37 </v>
      </c>
    </row>
    <row r="65" spans="1:5" s="1" customFormat="1" ht="15" x14ac:dyDescent="0.2">
      <c r="A65" s="16">
        <v>38</v>
      </c>
      <c r="B65" s="22"/>
      <c r="C65" s="23"/>
      <c r="D65" s="17"/>
      <c r="E65" s="15" t="str">
        <f t="shared" si="0"/>
        <v xml:space="preserve">2021-001-38 </v>
      </c>
    </row>
    <row r="66" spans="1:5" s="1" customFormat="1" ht="15" x14ac:dyDescent="0.2">
      <c r="A66" s="16">
        <v>39</v>
      </c>
      <c r="B66" s="22"/>
      <c r="C66" s="23"/>
      <c r="D66" s="17"/>
      <c r="E66" s="15" t="str">
        <f t="shared" si="0"/>
        <v xml:space="preserve">2021-001-39 </v>
      </c>
    </row>
    <row r="67" spans="1:5" s="1" customFormat="1" ht="15" x14ac:dyDescent="0.2">
      <c r="A67" s="16">
        <v>40</v>
      </c>
      <c r="B67" s="22"/>
      <c r="C67" s="23"/>
      <c r="D67" s="17"/>
      <c r="E67" s="15" t="str">
        <f t="shared" si="0"/>
        <v xml:space="preserve">2021-001-40 </v>
      </c>
    </row>
    <row r="68" spans="1:5" s="1" customFormat="1" ht="15" x14ac:dyDescent="0.2">
      <c r="A68" s="16">
        <v>41</v>
      </c>
      <c r="B68" s="22"/>
      <c r="C68" s="23"/>
      <c r="D68" s="17"/>
      <c r="E68" s="15" t="str">
        <f t="shared" si="0"/>
        <v xml:space="preserve">2021-001-41 </v>
      </c>
    </row>
    <row r="69" spans="1:5" s="1" customFormat="1" ht="15" x14ac:dyDescent="0.2">
      <c r="A69" s="16">
        <v>42</v>
      </c>
      <c r="B69" s="22"/>
      <c r="C69" s="23"/>
      <c r="D69" s="17"/>
      <c r="E69" s="15" t="str">
        <f t="shared" si="0"/>
        <v xml:space="preserve">2021-001-42 </v>
      </c>
    </row>
    <row r="70" spans="1:5" s="1" customFormat="1" ht="15" x14ac:dyDescent="0.2">
      <c r="A70" s="16">
        <v>43</v>
      </c>
      <c r="B70" s="22"/>
      <c r="C70" s="23"/>
      <c r="D70" s="17"/>
      <c r="E70" s="15" t="str">
        <f t="shared" si="0"/>
        <v xml:space="preserve">2021-001-43 </v>
      </c>
    </row>
    <row r="71" spans="1:5" s="1" customFormat="1" ht="15" x14ac:dyDescent="0.2">
      <c r="A71" s="16">
        <v>44</v>
      </c>
      <c r="B71" s="22"/>
      <c r="C71" s="23"/>
      <c r="D71" s="17"/>
      <c r="E71" s="15" t="str">
        <f t="shared" si="0"/>
        <v xml:space="preserve">2021-001-44 </v>
      </c>
    </row>
    <row r="72" spans="1:5" s="1" customFormat="1" ht="15" x14ac:dyDescent="0.2">
      <c r="A72" s="16">
        <v>45</v>
      </c>
      <c r="B72" s="22"/>
      <c r="C72" s="23"/>
      <c r="D72" s="17"/>
      <c r="E72" s="15" t="str">
        <f t="shared" si="0"/>
        <v xml:space="preserve">2021-001-45 </v>
      </c>
    </row>
    <row r="73" spans="1:5" s="1" customFormat="1" ht="15" x14ac:dyDescent="0.2">
      <c r="A73" s="16">
        <v>46</v>
      </c>
      <c r="B73" s="22"/>
      <c r="C73" s="23"/>
      <c r="D73" s="17"/>
      <c r="E73" s="15" t="str">
        <f t="shared" si="0"/>
        <v xml:space="preserve">2021-001-46 </v>
      </c>
    </row>
    <row r="74" spans="1:5" s="1" customFormat="1" ht="15" x14ac:dyDescent="0.2">
      <c r="A74" s="16">
        <v>47</v>
      </c>
      <c r="B74" s="22"/>
      <c r="C74" s="23"/>
      <c r="D74" s="17"/>
      <c r="E74" s="15" t="str">
        <f t="shared" si="0"/>
        <v xml:space="preserve">2021-001-47 </v>
      </c>
    </row>
    <row r="75" spans="1:5" s="1" customFormat="1" ht="15" x14ac:dyDescent="0.2">
      <c r="A75" s="16">
        <v>48</v>
      </c>
      <c r="B75" s="22"/>
      <c r="C75" s="23"/>
      <c r="D75" s="17"/>
      <c r="E75" s="15" t="str">
        <f t="shared" si="0"/>
        <v xml:space="preserve">2021-001-48 </v>
      </c>
    </row>
  </sheetData>
  <sheetProtection selectLockedCells="1"/>
  <mergeCells count="12">
    <mergeCell ref="B27:C27"/>
    <mergeCell ref="A15:B15"/>
    <mergeCell ref="A8:B8"/>
    <mergeCell ref="A9:B9"/>
    <mergeCell ref="A10:B10"/>
    <mergeCell ref="A12:B12"/>
    <mergeCell ref="A14:B14"/>
    <mergeCell ref="A20:B20"/>
    <mergeCell ref="A21:B21"/>
    <mergeCell ref="A16:B16"/>
    <mergeCell ref="A17:B17"/>
    <mergeCell ref="A18:B18"/>
  </mergeCells>
  <phoneticPr fontId="2" type="noConversion"/>
  <dataValidations count="1">
    <dataValidation type="list" allowBlank="1" showInputMessage="1" showErrorMessage="1" sqref="C17" xr:uid="{00000000-0002-0000-0000-000000000000}">
      <formula1>"Yes, No"</formula1>
    </dataValidation>
  </dataValidations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'Help Sheet'!$E$11:$E$19</xm:f>
          </x14:formula1>
          <xm:sqref>C23</xm:sqref>
        </x14:dataValidation>
        <x14:dataValidation type="list" allowBlank="1" showInputMessage="1" showErrorMessage="1" xr:uid="{00000000-0002-0000-0000-000002000000}">
          <x14:formula1>
            <xm:f>'Help Sheet'!$C$11:$C$16</xm:f>
          </x14:formula1>
          <xm:sqref>C22</xm:sqref>
        </x14:dataValidation>
        <x14:dataValidation type="list" allowBlank="1" showInputMessage="1" showErrorMessage="1" xr:uid="{00000000-0002-0000-0000-000003000000}">
          <x14:formula1>
            <xm:f>'Help Sheet'!$G$11:$G$18</xm:f>
          </x14:formula1>
          <xm:sqref>C24</xm:sqref>
        </x14:dataValidation>
        <x14:dataValidation type="list" allowBlank="1" showInputMessage="1" showErrorMessage="1" xr:uid="{00000000-0002-0000-0000-000004000000}">
          <x14:formula1>
            <xm:f>'Help Sheet'!$A$11:$A$18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"/>
  <sheetViews>
    <sheetView workbookViewId="0">
      <selection activeCell="A2" sqref="A2"/>
    </sheetView>
  </sheetViews>
  <sheetFormatPr baseColWidth="10" defaultColWidth="11" defaultRowHeight="16" x14ac:dyDescent="0.2"/>
  <cols>
    <col min="1" max="1" width="11.6640625" bestFit="1" customWidth="1"/>
    <col min="2" max="2" width="10.5" bestFit="1" customWidth="1"/>
    <col min="3" max="3" width="7.33203125" bestFit="1" customWidth="1"/>
    <col min="4" max="4" width="12.83203125" bestFit="1" customWidth="1"/>
    <col min="5" max="5" width="9.33203125" bestFit="1" customWidth="1"/>
    <col min="6" max="6" width="23.6640625" bestFit="1" customWidth="1"/>
    <col min="7" max="7" width="16.83203125" customWidth="1"/>
    <col min="8" max="8" width="40.5" bestFit="1" customWidth="1"/>
    <col min="9" max="9" width="14.83203125" bestFit="1" customWidth="1"/>
    <col min="10" max="10" width="19.1640625" bestFit="1" customWidth="1"/>
  </cols>
  <sheetData>
    <row r="1" spans="1:10" x14ac:dyDescent="0.2">
      <c r="A1" s="4" t="s">
        <v>30</v>
      </c>
      <c r="B1" s="4" t="s">
        <v>31</v>
      </c>
      <c r="C1" s="4" t="s">
        <v>5</v>
      </c>
      <c r="D1" s="4" t="s">
        <v>32</v>
      </c>
      <c r="E1" s="4" t="s">
        <v>33</v>
      </c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</row>
    <row r="2" spans="1:10" x14ac:dyDescent="0.2">
      <c r="A2" t="str">
        <f>'Sample Submission Sheet'!C8</f>
        <v>Mustermann</v>
      </c>
      <c r="B2">
        <f>'Sample Submission Sheet'!C14</f>
        <v>0</v>
      </c>
      <c r="C2">
        <f>'Sample Submission Sheet'!C16</f>
        <v>0</v>
      </c>
      <c r="D2">
        <f>'Sample Submission Sheet'!C18</f>
        <v>0</v>
      </c>
      <c r="E2">
        <f>'Sample Submission Sheet'!C21</f>
        <v>0</v>
      </c>
      <c r="F2">
        <f>'Sample Submission Sheet'!C22</f>
        <v>0</v>
      </c>
      <c r="G2">
        <f>'Sample Submission Sheet'!C23</f>
        <v>0</v>
      </c>
      <c r="H2">
        <f>'Sample Submission Sheet'!C24</f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/>
  </sheetViews>
  <sheetFormatPr baseColWidth="10" defaultColWidth="11" defaultRowHeight="16" x14ac:dyDescent="0.2"/>
  <cols>
    <col min="1" max="1" width="20.5" customWidth="1"/>
    <col min="3" max="3" width="21" bestFit="1" customWidth="1"/>
    <col min="5" max="5" width="15.6640625" bestFit="1" customWidth="1"/>
    <col min="7" max="7" width="15.6640625" bestFit="1" customWidth="1"/>
  </cols>
  <sheetData>
    <row r="1" spans="1:7" x14ac:dyDescent="0.2">
      <c r="A1" s="4" t="s">
        <v>23</v>
      </c>
    </row>
    <row r="2" spans="1:7" x14ac:dyDescent="0.2">
      <c r="A2" t="s">
        <v>22</v>
      </c>
    </row>
    <row r="3" spans="1:7" x14ac:dyDescent="0.2">
      <c r="A3" t="s">
        <v>26</v>
      </c>
    </row>
    <row r="4" spans="1:7" x14ac:dyDescent="0.2">
      <c r="A4" t="s">
        <v>27</v>
      </c>
    </row>
    <row r="5" spans="1:7" x14ac:dyDescent="0.2">
      <c r="A5" t="s">
        <v>28</v>
      </c>
    </row>
    <row r="8" spans="1:7" x14ac:dyDescent="0.2">
      <c r="A8" s="4" t="s">
        <v>43</v>
      </c>
    </row>
    <row r="9" spans="1:7" x14ac:dyDescent="0.2">
      <c r="A9" s="4"/>
    </row>
    <row r="10" spans="1:7" x14ac:dyDescent="0.2">
      <c r="A10" s="30" t="s">
        <v>44</v>
      </c>
      <c r="C10" s="30" t="s">
        <v>45</v>
      </c>
      <c r="E10" s="30" t="s">
        <v>35</v>
      </c>
      <c r="G10" s="30" t="s">
        <v>46</v>
      </c>
    </row>
    <row r="11" spans="1:7" x14ac:dyDescent="0.2">
      <c r="A11" s="31" t="s">
        <v>47</v>
      </c>
      <c r="C11" s="31" t="s">
        <v>53</v>
      </c>
      <c r="E11" s="31" t="s">
        <v>60</v>
      </c>
      <c r="G11" s="31" t="s">
        <v>65</v>
      </c>
    </row>
    <row r="12" spans="1:7" x14ac:dyDescent="0.2">
      <c r="A12" s="31" t="s">
        <v>48</v>
      </c>
      <c r="C12" s="31" t="s">
        <v>54</v>
      </c>
      <c r="E12" s="31" t="s">
        <v>61</v>
      </c>
      <c r="G12" s="31" t="s">
        <v>66</v>
      </c>
    </row>
    <row r="13" spans="1:7" x14ac:dyDescent="0.2">
      <c r="A13" s="31" t="s">
        <v>49</v>
      </c>
      <c r="C13" s="31" t="s">
        <v>55</v>
      </c>
      <c r="E13" s="31" t="s">
        <v>62</v>
      </c>
      <c r="G13" s="31" t="s">
        <v>67</v>
      </c>
    </row>
    <row r="14" spans="1:7" x14ac:dyDescent="0.2">
      <c r="A14" s="31" t="s">
        <v>50</v>
      </c>
      <c r="C14" s="31" t="s">
        <v>56</v>
      </c>
      <c r="E14" s="31" t="s">
        <v>63</v>
      </c>
      <c r="G14" s="31" t="s">
        <v>68</v>
      </c>
    </row>
    <row r="15" spans="1:7" x14ac:dyDescent="0.2">
      <c r="A15" s="31" t="s">
        <v>51</v>
      </c>
      <c r="C15" s="31"/>
      <c r="E15" s="31" t="s">
        <v>64</v>
      </c>
      <c r="G15" s="31" t="s">
        <v>69</v>
      </c>
    </row>
    <row r="16" spans="1:7" x14ac:dyDescent="0.2">
      <c r="A16" s="31" t="s">
        <v>52</v>
      </c>
      <c r="C16" s="31"/>
      <c r="E16" s="31" t="s">
        <v>57</v>
      </c>
      <c r="G16" s="31" t="s">
        <v>52</v>
      </c>
    </row>
    <row r="17" spans="1:7" x14ac:dyDescent="0.2">
      <c r="A17" s="31"/>
      <c r="E17" s="31" t="s">
        <v>58</v>
      </c>
      <c r="G17" s="31"/>
    </row>
    <row r="18" spans="1:7" x14ac:dyDescent="0.2">
      <c r="A18" s="31"/>
      <c r="E18" s="31" t="s">
        <v>59</v>
      </c>
      <c r="G18" s="31"/>
    </row>
    <row r="19" spans="1:7" x14ac:dyDescent="0.2">
      <c r="E19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Submission Sheet</vt:lpstr>
      <vt:lpstr>ForProcessing</vt:lpstr>
      <vt:lpstr>Help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Tenzer</dc:creator>
  <cp:lastModifiedBy>Microsoft Office User</cp:lastModifiedBy>
  <cp:lastPrinted>2018-01-12T08:52:28Z</cp:lastPrinted>
  <dcterms:created xsi:type="dcterms:W3CDTF">2017-12-19T08:38:18Z</dcterms:created>
  <dcterms:modified xsi:type="dcterms:W3CDTF">2021-01-20T11:11:44Z</dcterms:modified>
</cp:coreProperties>
</file>